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00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<sst xmlns="http://schemas.openxmlformats.org/spreadsheetml/2006/main" count="28" uniqueCount="23">
  <si>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OSNOVNA ŠKOLA JURE FILIPOVIĆA BARBAN</t>
  </si>
  <si>
    <t>Barban 150, Barban</t>
  </si>
  <si>
    <t>tel.: 052/567-537</t>
  </si>
  <si>
    <t>e-pošta: ured@os-barban.skole.hr</t>
  </si>
  <si>
    <t>52207 Barban</t>
  </si>
  <si>
    <t>lipanj 2025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</si>
  <si>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</si>
  <si>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</si>
  <si>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</si>
  <si>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</si>
  <si>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</si>
  <si>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</si>
  <si>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</si>
  <si>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</si>
  <si>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</si>
  <si>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</si>
  <si>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</si>
  <si>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>3114 PLAĆE ZA POSEBNE UVJETE RADA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</si>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</sst>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6E4BEC7B-D791-4E84-A93C-DBBB0E3B7218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id="4" name="FakturaProjekta" displayName="FakturaProjekta" ref="A6:E14">
  <autoFilter xmlns:etc="http://www.wps.cn/officeDocument/2017/etCustomData" ref="A6:E14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6"/>
  <sheetViews>
    <sheetView showGridLines="0" tabSelected="1" zoomScale="98" zoomScaleNormal="98" workbookViewId="0">
      <selection activeCell="E13" sqref="E13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59173.67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10094.07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11100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616.12</v>
      </c>
      <c r="G10" s="18"/>
    </row>
    <row r="11" s="1" customFormat="1" ht="33.75" customHeight="1" spans="1:7">
      <c r="A11" s="19" t="s">
        <v>12</v>
      </c>
      <c r="B11" s="20"/>
      <c r="C11" s="21"/>
      <c r="D11" s="22" t="s">
        <v>17</v>
      </c>
      <c r="E11" s="24">
        <v>179.5</v>
      </c>
      <c r="G11" s="18"/>
    </row>
    <row r="12" s="1" customFormat="1" ht="33.75" customHeight="1" spans="1:7">
      <c r="A12" s="19" t="s">
        <v>12</v>
      </c>
      <c r="B12" s="20" t="str">
        <f t="array" ref="B12">IFERROR(INDEX(#REF!,SMALL(IF(#REF!=rngInvoice,ROW(#REF!)-ROW(#REF!)),ROW(2:2)),MATCH($B$6,#REF!,0)),"")</f>
        <v/>
      </c>
      <c r="C12" s="21" t="str">
        <f t="array" ref="C12">IFERROR(INDEX(#REF!,SMALL(IF(#REF!=rngInvoice,ROW(#REF!)-ROW(#REF!)),ROW(2:2)),MATCH($C$6,#REF!,0)),"")</f>
        <v/>
      </c>
      <c r="D12" s="22" t="s">
        <v>18</v>
      </c>
      <c r="E12" s="24">
        <v>2733.58</v>
      </c>
      <c r="G12" s="18"/>
    </row>
    <row r="13" s="1" customFormat="1" ht="58" customHeight="1" spans="1:7">
      <c r="A13" s="19" t="s">
        <v>19</v>
      </c>
      <c r="B13" s="25">
        <v>18683136487</v>
      </c>
      <c r="C13" s="21" t="s">
        <v>20</v>
      </c>
      <c r="D13" s="22" t="s">
        <v>21</v>
      </c>
      <c r="E13" s="24">
        <v>0</v>
      </c>
      <c r="G13" s="18"/>
    </row>
    <row r="14" s="2" customFormat="1" customHeight="1" spans="1:7">
      <c r="A14" s="26"/>
      <c r="B14" s="27"/>
      <c r="C14" s="28"/>
      <c r="D14" s="28"/>
      <c r="E14" s="29"/>
      <c r="G14" s="30"/>
    </row>
    <row r="16" customHeight="1" spans="4:4">
      <c r="D16" s="3" t="s">
        <v>22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4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2">
    <cfRule type="expression" dxfId="7" priority="13">
      <formula>MOD(ROW(),2)=0</formula>
    </cfRule>
  </conditionalFormatting>
  <conditionalFormatting sqref="A13;C13:D13;A14:D14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lipanj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2025-07-07T10:03:01Z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1033-12.2.0.21546</vt:lpwstr>
  </property>
</Properties>
</file>