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00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<sst xmlns="http://schemas.openxmlformats.org/spreadsheetml/2006/main" count="26" uniqueCount="22">
  <si>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OSNOVNA ŠKOLA JURE FILIPOVIĆA BARBAN</t>
  </si>
  <si>
    <t>Barban 150, Barban</t>
  </si>
  <si>
    <t>tel.: 052/567-537</t>
  </si>
  <si>
    <t>e-pošta: ured@os-barban.skole.hr</t>
  </si>
  <si>
    <t>52207 Barban</t>
  </si>
  <si>
    <t>Siječanj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</si>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</sst>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815CBA-DEB5-4399-9CFA-7A0FC68E975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3">
  <autoFilter xmlns:etc="http://www.wps.cn/officeDocument/2017/etCustomData" ref="A6:E13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5"/>
  <sheetViews>
    <sheetView showGridLines="0" tabSelected="1" zoomScale="98" zoomScaleNormal="98" topLeftCell="A2" workbookViewId="0">
      <selection activeCell="B14" sqref="B14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58845.95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9240.24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741.44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916.57</v>
      </c>
      <c r="G10" s="18"/>
    </row>
    <row r="11" s="1" customFormat="1" ht="33.75" customHeight="1" spans="1:7">
      <c r="A11" s="19" t="s">
        <v>12</v>
      </c>
      <c r="B11" s="20" t="str">
        <f t="array" ref="B11">IFERROR(INDEX(#REF!,SMALL(IF(#REF!=rngInvoice,ROW(#REF!)-ROW(#REF!)),ROW(2:2)),MATCH($B$6,#REF!,0)),"")</f>
        <v/>
      </c>
      <c r="C11" s="21" t="str">
        <f t="array" ref="C11">IFERROR(INDEX(#REF!,SMALL(IF(#REF!=rngInvoice,ROW(#REF!)-ROW(#REF!)),ROW(2:2)),MATCH($C$6,#REF!,0)),"")</f>
        <v/>
      </c>
      <c r="D11" s="22" t="s">
        <v>17</v>
      </c>
      <c r="E11" s="24">
        <v>2511.12</v>
      </c>
      <c r="G11" s="18"/>
    </row>
    <row r="12" s="1" customFormat="1" ht="58" customHeight="1" spans="1:7">
      <c r="A12" s="19" t="s">
        <v>18</v>
      </c>
      <c r="B12" s="25">
        <v>18683136487</v>
      </c>
      <c r="C12" s="21" t="s">
        <v>19</v>
      </c>
      <c r="D12" s="22" t="s">
        <v>20</v>
      </c>
      <c r="E12" s="24">
        <v>168</v>
      </c>
      <c r="G12" s="18"/>
    </row>
    <row r="13" s="2" customFormat="1" customHeight="1" spans="1:7">
      <c r="A13" s="26"/>
      <c r="B13" s="27"/>
      <c r="C13" s="28"/>
      <c r="D13" s="28"/>
      <c r="E13" s="29"/>
      <c r="G13" s="30"/>
    </row>
    <row r="15" customHeight="1" spans="4:4">
      <c r="D15" s="3" t="s">
        <v>21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3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1">
    <cfRule type="expression" dxfId="7" priority="13">
      <formula>MOD(ROW(),2)=0</formula>
    </cfRule>
  </conditionalFormatting>
  <conditionalFormatting sqref="A12;A13:D13;C12:D12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siječanj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2025-02-18T09:27:04Z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1033-12.2.0.19805</vt:lpwstr>
  </property>
</Properties>
</file>